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5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<sst xmlns="http://schemas.openxmlformats.org/spreadsheetml/2006/main" count="50" uniqueCount="38">
  <si>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Newsletter Exits Study</t>
  </si>
  <si>
    <t>CL</t>
  </si>
  <si>
    <t>ER2</t>
  </si>
  <si>
    <t>JY</t>
  </si>
  <si>
    <t>US</t>
  </si>
  <si>
    <t>W</t>
  </si>
  <si>
    <t>S &amp; R</t>
  </si>
  <si>
    <t>NB</t>
  </si>
  <si>
    <t>MM</t>
  </si>
  <si>
    <t>Trail</t>
  </si>
  <si>
    <t>RSI</t>
  </si>
  <si>
    <t>NB-Targ</t>
  </si>
  <si>
    <t>NB-Trail</t>
  </si>
  <si>
    <t>NB-MA</t>
  </si>
  <si>
    <t>NB-RSI</t>
  </si>
  <si>
    <t>Targ</t>
  </si>
  <si>
    <t>MA</t>
  </si>
  <si>
    <t>MM-Trail</t>
  </si>
  <si>
    <t>MM-Targ</t>
  </si>
  <si>
    <t>MM-MA</t>
  </si>
  <si>
    <t>MM-RSI</t>
  </si>
  <si>
    <t>Net Prof</t>
  </si>
  <si>
    <t>DD</t>
  </si>
  <si>
    <t>PF</t>
  </si>
  <si>
    <t>Ave Profit</t>
  </si>
  <si>
    <t>Ave DD</t>
  </si>
  <si>
    <t>Ave PF</t>
  </si>
  <si>
    <t>The fact that each market has a different best exit argues for customizing the exit rules to the market. However, it is often better to use the same rules for all markets</t>
  </si>
  <si>
    <t>when there are too few trades in each market for statistical significance.</t>
  </si>
  <si>
    <t>System parameters:</t>
  </si>
  <si>
    <t>System: ExitTests</t>
  </si>
  <si>
    <t>S&amp;R - stop and reverse; NB - N bars from entry; MM - money management stop; Trial - trailing stop; MA - moving average crossover exit; RSI - RSI oscillator exit</t>
  </si>
  <si>
    <t>No consistent winner; each market has a different best exit.</t>
  </si>
  <si>
    <t>NB-Targ is best overall.</t>
  </si>
  <si>
    <t>Surprisingly, MM-Targ is worst overall.</t>
  </si>
  <si>
    <t>No trading costs deducted.</t>
  </si>
  <si>
    <t>20 years history except for ER2 (6 years), ending 11/20/2007.</t>
  </si>
  <si>
    <t>Continuous, back-adjusted data in TradeStation 8.2.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</si>
</sst>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3" tint="-0.24997000396251678"/>
      </bottom>
    </border>
    <border>
      <left/>
      <right style="medium">
        <color theme="3" tint="-0.24997000396251678"/>
      </right>
      <top/>
      <bottom style="medium">
        <color theme="3" tint="-0.24997000396251678"/>
      </bottom>
    </border>
    <border>
      <left/>
      <right style="medium">
        <color theme="3" tint="-0.24997000396251678"/>
      </right>
      <top/>
      <bottom/>
    </border>
    <border>
      <left/>
      <right/>
      <top/>
      <bottom style="thin">
        <color theme="3" tint="-0.24997000396251678"/>
      </bottom>
    </border>
    <border>
      <left/>
      <right style="medium">
        <color theme="3" tint="-0.24997000396251678"/>
      </right>
      <top/>
      <bottom style="thin">
        <color theme="3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2" max="2" width="9.140625" style="0" customWidth="1"/>
    <col min="5" max="5" width="9.140625" style="0" customWidth="1"/>
    <col min="7" max="7" width="9.8515625" style="0" customWidth="1"/>
  </cols>
  <sheetData>
    <row r="1" ht="15">
      <c r="A1" t="s">
        <v>0</v>
      </c>
    </row>
    <row r="3" ht="15">
      <c r="B3" s="2"/>
    </row>
    <row r="4" spans="1:17" ht="15.75" thickBot="1">
      <c r="A4" s="3"/>
      <c r="B4" s="7"/>
      <c r="C4" s="4" t="s">
        <v>6</v>
      </c>
      <c r="D4" s="4" t="s">
        <v>7</v>
      </c>
      <c r="E4" s="4" t="s">
        <v>8</v>
      </c>
      <c r="F4" s="4" t="s">
        <v>9</v>
      </c>
      <c r="G4" s="4" t="s">
        <v>15</v>
      </c>
      <c r="H4" s="4" t="s">
        <v>16</v>
      </c>
      <c r="I4" s="5" t="s">
        <v>10</v>
      </c>
      <c r="J4" s="4" t="s">
        <v>12</v>
      </c>
      <c r="K4" s="4" t="s">
        <v>11</v>
      </c>
      <c r="L4" s="4" t="s">
        <v>13</v>
      </c>
      <c r="M4" s="4" t="s">
        <v>14</v>
      </c>
      <c r="N4" s="4" t="s">
        <v>17</v>
      </c>
      <c r="O4" s="4" t="s">
        <v>18</v>
      </c>
      <c r="P4" s="4" t="s">
        <v>19</v>
      </c>
      <c r="Q4" s="4" t="s">
        <v>20</v>
      </c>
    </row>
    <row r="5" spans="1:17" ht="15">
      <c r="A5" s="1" t="s">
        <v>1</v>
      </c>
      <c r="B5" s="8" t="s">
        <v>21</v>
      </c>
      <c r="C5">
        <v>41900</v>
      </c>
      <c r="D5">
        <v>56920</v>
      </c>
      <c r="E5">
        <v>48120</v>
      </c>
      <c r="F5" s="21">
        <v>14120</v>
      </c>
      <c r="G5">
        <v>70320</v>
      </c>
      <c r="H5">
        <v>49380</v>
      </c>
      <c r="I5" s="6">
        <v>44500</v>
      </c>
      <c r="J5">
        <v>28490</v>
      </c>
      <c r="K5">
        <v>72480</v>
      </c>
      <c r="L5">
        <v>50950</v>
      </c>
      <c r="M5">
        <v>40400</v>
      </c>
      <c r="N5">
        <v>25930</v>
      </c>
      <c r="O5">
        <v>14020</v>
      </c>
      <c r="P5" s="15">
        <v>58990</v>
      </c>
      <c r="Q5">
        <v>24270</v>
      </c>
    </row>
    <row r="6" spans="1:17" ht="15">
      <c r="A6" s="1"/>
      <c r="B6" s="8" t="s">
        <v>22</v>
      </c>
      <c r="C6">
        <v>29100</v>
      </c>
      <c r="D6">
        <v>30480</v>
      </c>
      <c r="E6">
        <v>24940</v>
      </c>
      <c r="F6" s="21">
        <v>38760</v>
      </c>
      <c r="G6">
        <v>30920</v>
      </c>
      <c r="H6">
        <v>26940</v>
      </c>
      <c r="I6" s="6">
        <v>30270</v>
      </c>
      <c r="J6">
        <v>35580</v>
      </c>
      <c r="K6">
        <v>30380</v>
      </c>
      <c r="L6">
        <v>24270</v>
      </c>
      <c r="M6">
        <v>32700</v>
      </c>
      <c r="N6">
        <v>26020</v>
      </c>
      <c r="O6">
        <v>21170</v>
      </c>
      <c r="P6" s="15">
        <v>21530</v>
      </c>
      <c r="Q6">
        <v>25250</v>
      </c>
    </row>
    <row r="7" spans="1:17" ht="15">
      <c r="A7" s="10"/>
      <c r="B7" s="11" t="s">
        <v>23</v>
      </c>
      <c r="C7" s="12">
        <v>1.3</v>
      </c>
      <c r="D7" s="12">
        <v>1.27</v>
      </c>
      <c r="E7" s="12">
        <v>1.41</v>
      </c>
      <c r="F7" s="22">
        <v>1.08</v>
      </c>
      <c r="G7" s="12">
        <v>1.18</v>
      </c>
      <c r="H7" s="12">
        <v>1.31</v>
      </c>
      <c r="I7" s="13">
        <v>1.18</v>
      </c>
      <c r="J7" s="12">
        <v>1.13</v>
      </c>
      <c r="K7" s="12">
        <v>1.19</v>
      </c>
      <c r="L7" s="12">
        <v>1.26</v>
      </c>
      <c r="M7" s="12">
        <v>1.15</v>
      </c>
      <c r="N7" s="12">
        <v>1.17</v>
      </c>
      <c r="O7" s="12">
        <v>1.04</v>
      </c>
      <c r="P7" s="16">
        <v>1.42</v>
      </c>
      <c r="Q7" s="12">
        <v>1.11</v>
      </c>
    </row>
    <row r="8" spans="1:17" ht="15">
      <c r="A8" s="1" t="s">
        <v>2</v>
      </c>
      <c r="B8" s="8" t="s">
        <v>21</v>
      </c>
      <c r="C8">
        <v>380</v>
      </c>
      <c r="D8">
        <v>4820</v>
      </c>
      <c r="E8">
        <v>-10230</v>
      </c>
      <c r="F8">
        <v>-8300</v>
      </c>
      <c r="G8" s="15">
        <v>5350</v>
      </c>
      <c r="H8">
        <v>-17940</v>
      </c>
      <c r="I8" s="6">
        <v>-2250</v>
      </c>
      <c r="J8">
        <v>-11850</v>
      </c>
      <c r="K8">
        <v>4600</v>
      </c>
      <c r="L8">
        <v>-17910</v>
      </c>
      <c r="M8">
        <v>4400</v>
      </c>
      <c r="N8">
        <v>-25320</v>
      </c>
      <c r="O8" s="21">
        <v>-33010</v>
      </c>
      <c r="P8">
        <v>-18420</v>
      </c>
      <c r="Q8">
        <v>-31580</v>
      </c>
    </row>
    <row r="9" spans="1:17" ht="15">
      <c r="A9" s="1"/>
      <c r="B9" s="8" t="s">
        <v>22</v>
      </c>
      <c r="C9">
        <v>20410</v>
      </c>
      <c r="D9">
        <v>23410</v>
      </c>
      <c r="E9">
        <v>28520</v>
      </c>
      <c r="F9">
        <v>32990</v>
      </c>
      <c r="G9" s="15">
        <v>20410</v>
      </c>
      <c r="H9">
        <v>40030</v>
      </c>
      <c r="I9" s="6">
        <v>20960</v>
      </c>
      <c r="J9">
        <v>32090</v>
      </c>
      <c r="K9">
        <v>20410</v>
      </c>
      <c r="L9">
        <v>38480</v>
      </c>
      <c r="M9">
        <v>20070</v>
      </c>
      <c r="N9">
        <v>44400</v>
      </c>
      <c r="O9" s="21">
        <v>43100</v>
      </c>
      <c r="P9">
        <v>39920</v>
      </c>
      <c r="Q9">
        <v>42890</v>
      </c>
    </row>
    <row r="10" spans="1:17" ht="15">
      <c r="A10" s="10"/>
      <c r="B10" s="11" t="s">
        <v>23</v>
      </c>
      <c r="C10" s="12">
        <v>1.01</v>
      </c>
      <c r="D10" s="12">
        <v>1.06</v>
      </c>
      <c r="E10" s="12">
        <v>0.83</v>
      </c>
      <c r="F10" s="12">
        <v>0.88</v>
      </c>
      <c r="G10" s="16">
        <v>1.04</v>
      </c>
      <c r="H10" s="12">
        <v>0.75</v>
      </c>
      <c r="I10" s="13">
        <v>0.98</v>
      </c>
      <c r="J10" s="12">
        <v>0.86</v>
      </c>
      <c r="K10" s="12">
        <v>1.03</v>
      </c>
      <c r="L10" s="12">
        <v>0.79</v>
      </c>
      <c r="M10" s="12">
        <v>1.04</v>
      </c>
      <c r="N10" s="12">
        <v>0.68</v>
      </c>
      <c r="O10" s="22">
        <v>0.78</v>
      </c>
      <c r="P10" s="12">
        <v>0.74</v>
      </c>
      <c r="Q10" s="12">
        <v>0.72</v>
      </c>
    </row>
    <row r="11" spans="1:17" ht="15">
      <c r="A11" s="1" t="s">
        <v>3</v>
      </c>
      <c r="B11" s="8" t="s">
        <v>21</v>
      </c>
      <c r="C11">
        <v>68288</v>
      </c>
      <c r="D11">
        <v>73738</v>
      </c>
      <c r="E11">
        <v>78613</v>
      </c>
      <c r="F11" s="15">
        <v>100400</v>
      </c>
      <c r="G11">
        <v>82888</v>
      </c>
      <c r="H11">
        <v>65513</v>
      </c>
      <c r="I11" s="23">
        <v>48863</v>
      </c>
      <c r="J11">
        <v>91438</v>
      </c>
      <c r="K11">
        <v>95500</v>
      </c>
      <c r="L11">
        <v>60563</v>
      </c>
      <c r="M11">
        <v>81150</v>
      </c>
      <c r="N11">
        <v>84213</v>
      </c>
      <c r="O11">
        <v>55913</v>
      </c>
      <c r="P11">
        <v>82675</v>
      </c>
      <c r="Q11">
        <v>62650</v>
      </c>
    </row>
    <row r="12" spans="1:17" ht="15">
      <c r="A12" s="1"/>
      <c r="B12" s="8" t="s">
        <v>22</v>
      </c>
      <c r="C12">
        <v>32500</v>
      </c>
      <c r="D12">
        <v>27688</v>
      </c>
      <c r="E12">
        <v>29975</v>
      </c>
      <c r="F12" s="15">
        <v>24000</v>
      </c>
      <c r="G12">
        <v>29325</v>
      </c>
      <c r="H12">
        <v>27313</v>
      </c>
      <c r="I12" s="23">
        <v>40813</v>
      </c>
      <c r="J12">
        <v>28725</v>
      </c>
      <c r="K12">
        <v>27750</v>
      </c>
      <c r="L12">
        <v>23188</v>
      </c>
      <c r="M12">
        <v>41338</v>
      </c>
      <c r="N12">
        <v>19850</v>
      </c>
      <c r="O12">
        <v>13675</v>
      </c>
      <c r="P12">
        <v>24063</v>
      </c>
      <c r="Q12">
        <v>21938</v>
      </c>
    </row>
    <row r="13" spans="1:17" ht="15">
      <c r="A13" s="10"/>
      <c r="B13" s="11" t="s">
        <v>23</v>
      </c>
      <c r="C13" s="12">
        <v>1.35</v>
      </c>
      <c r="D13" s="12">
        <v>1.28</v>
      </c>
      <c r="E13" s="12">
        <v>1.49</v>
      </c>
      <c r="F13" s="16">
        <v>1.57</v>
      </c>
      <c r="G13" s="12">
        <v>1.17</v>
      </c>
      <c r="H13" s="12">
        <v>1.32</v>
      </c>
      <c r="I13" s="24">
        <v>1.15</v>
      </c>
      <c r="J13" s="12">
        <v>1.4</v>
      </c>
      <c r="K13" s="12">
        <v>1.2</v>
      </c>
      <c r="L13" s="12">
        <v>1.25</v>
      </c>
      <c r="M13" s="12">
        <v>1.25</v>
      </c>
      <c r="N13" s="12">
        <v>1.51</v>
      </c>
      <c r="O13" s="12">
        <v>1.14</v>
      </c>
      <c r="P13" s="12">
        <v>1.48</v>
      </c>
      <c r="Q13" s="12">
        <v>1.24</v>
      </c>
    </row>
    <row r="14" spans="1:17" ht="15">
      <c r="A14" s="1" t="s">
        <v>4</v>
      </c>
      <c r="B14" s="8" t="s">
        <v>21</v>
      </c>
      <c r="C14">
        <v>46656</v>
      </c>
      <c r="D14">
        <v>41250</v>
      </c>
      <c r="E14">
        <v>37563</v>
      </c>
      <c r="F14">
        <v>14438</v>
      </c>
      <c r="G14">
        <v>27188</v>
      </c>
      <c r="H14" s="15">
        <v>53906</v>
      </c>
      <c r="I14" s="6">
        <v>41781</v>
      </c>
      <c r="J14">
        <v>29188</v>
      </c>
      <c r="K14">
        <v>26000</v>
      </c>
      <c r="L14">
        <v>54406</v>
      </c>
      <c r="M14">
        <v>43531</v>
      </c>
      <c r="N14">
        <v>9469</v>
      </c>
      <c r="O14" s="21">
        <v>-3156</v>
      </c>
      <c r="P14">
        <v>35969</v>
      </c>
      <c r="Q14">
        <v>25281</v>
      </c>
    </row>
    <row r="15" spans="1:17" ht="15">
      <c r="A15" s="1"/>
      <c r="B15" s="8" t="s">
        <v>22</v>
      </c>
      <c r="C15">
        <v>23688</v>
      </c>
      <c r="D15">
        <v>24219</v>
      </c>
      <c r="E15">
        <v>22219</v>
      </c>
      <c r="F15">
        <v>28094</v>
      </c>
      <c r="G15">
        <v>21906</v>
      </c>
      <c r="H15" s="15">
        <v>14406</v>
      </c>
      <c r="I15" s="6">
        <v>32125</v>
      </c>
      <c r="J15">
        <v>26500</v>
      </c>
      <c r="K15">
        <v>21375</v>
      </c>
      <c r="L15">
        <v>15938</v>
      </c>
      <c r="M15">
        <v>27156</v>
      </c>
      <c r="N15">
        <v>38031</v>
      </c>
      <c r="O15" s="21">
        <v>32563</v>
      </c>
      <c r="P15">
        <v>18688</v>
      </c>
      <c r="Q15">
        <v>22469</v>
      </c>
    </row>
    <row r="16" spans="1:17" ht="15">
      <c r="A16" s="10"/>
      <c r="B16" s="11" t="s">
        <v>23</v>
      </c>
      <c r="C16" s="12">
        <v>1.3</v>
      </c>
      <c r="D16" s="12">
        <v>1.19</v>
      </c>
      <c r="E16" s="12">
        <v>1.27</v>
      </c>
      <c r="F16" s="12">
        <v>1.08</v>
      </c>
      <c r="G16" s="12">
        <v>1.09</v>
      </c>
      <c r="H16" s="16">
        <v>1.37</v>
      </c>
      <c r="I16" s="13">
        <v>1.16</v>
      </c>
      <c r="J16" s="12">
        <v>1.14</v>
      </c>
      <c r="K16" s="12">
        <v>1.09</v>
      </c>
      <c r="L16" s="12">
        <v>1.3</v>
      </c>
      <c r="M16" s="12">
        <v>1.18</v>
      </c>
      <c r="N16" s="12">
        <v>1.06</v>
      </c>
      <c r="O16" s="22">
        <v>0.99</v>
      </c>
      <c r="P16" s="12">
        <v>1.24</v>
      </c>
      <c r="Q16" s="12">
        <v>1.11</v>
      </c>
    </row>
    <row r="17" spans="1:17" ht="15">
      <c r="A17" s="1" t="s">
        <v>5</v>
      </c>
      <c r="B17" s="8" t="s">
        <v>21</v>
      </c>
      <c r="C17">
        <v>3363</v>
      </c>
      <c r="D17">
        <v>10469</v>
      </c>
      <c r="E17">
        <v>1775</v>
      </c>
      <c r="F17">
        <v>8306</v>
      </c>
      <c r="G17">
        <v>8619</v>
      </c>
      <c r="H17">
        <v>-1306</v>
      </c>
      <c r="I17" s="6">
        <v>3844</v>
      </c>
      <c r="J17" s="15">
        <v>11175</v>
      </c>
      <c r="K17">
        <v>10294</v>
      </c>
      <c r="L17">
        <v>-4100</v>
      </c>
      <c r="M17">
        <v>10669</v>
      </c>
      <c r="N17">
        <v>5363</v>
      </c>
      <c r="O17">
        <v>-5794</v>
      </c>
      <c r="P17">
        <v>-4031</v>
      </c>
      <c r="Q17" s="21">
        <v>-4850</v>
      </c>
    </row>
    <row r="18" spans="2:17" ht="15">
      <c r="B18" s="8" t="s">
        <v>22</v>
      </c>
      <c r="C18">
        <v>21013</v>
      </c>
      <c r="D18">
        <v>21525</v>
      </c>
      <c r="E18">
        <v>21863</v>
      </c>
      <c r="F18">
        <v>17200</v>
      </c>
      <c r="G18">
        <v>21213</v>
      </c>
      <c r="H18">
        <v>22275</v>
      </c>
      <c r="I18" s="6">
        <v>22413</v>
      </c>
      <c r="J18" s="15">
        <v>14175</v>
      </c>
      <c r="K18">
        <v>20313</v>
      </c>
      <c r="L18">
        <v>22663</v>
      </c>
      <c r="M18">
        <v>19388</v>
      </c>
      <c r="N18">
        <v>9850</v>
      </c>
      <c r="O18">
        <v>15744</v>
      </c>
      <c r="P18">
        <v>16988</v>
      </c>
      <c r="Q18" s="21">
        <v>19250</v>
      </c>
    </row>
    <row r="19" spans="1:17" ht="15.75" thickBot="1">
      <c r="A19" s="3"/>
      <c r="B19" s="9" t="s">
        <v>23</v>
      </c>
      <c r="C19" s="3">
        <v>1.04</v>
      </c>
      <c r="D19" s="3">
        <v>1.09</v>
      </c>
      <c r="E19" s="3">
        <v>1.02</v>
      </c>
      <c r="F19" s="3">
        <v>1.1</v>
      </c>
      <c r="G19" s="3">
        <v>1.04</v>
      </c>
      <c r="H19" s="3">
        <v>0.98</v>
      </c>
      <c r="I19" s="7">
        <v>1.03</v>
      </c>
      <c r="J19" s="17">
        <v>1.12</v>
      </c>
      <c r="K19" s="3">
        <v>1.05</v>
      </c>
      <c r="L19" s="3">
        <v>0.96</v>
      </c>
      <c r="M19" s="3">
        <v>1.08</v>
      </c>
      <c r="N19" s="3">
        <v>1.07</v>
      </c>
      <c r="O19" s="3">
        <v>0.97</v>
      </c>
      <c r="P19" s="3">
        <v>0.95</v>
      </c>
      <c r="Q19" s="25">
        <v>0.96</v>
      </c>
    </row>
    <row r="20" spans="1:17" ht="15">
      <c r="A20" s="1" t="s">
        <v>24</v>
      </c>
      <c r="B20" s="6"/>
      <c r="C20" s="1">
        <f>AVERAGE(C5,C8,C11,C14,C17)</f>
        <v>32117.4</v>
      </c>
      <c r="D20" s="1">
        <f aca="true" t="shared" si="0" ref="D20:I20">AVERAGE(D5,D8,D11,D14,D17)</f>
        <v>37439.4</v>
      </c>
      <c r="E20" s="1">
        <f t="shared" si="0"/>
        <v>31168.2</v>
      </c>
      <c r="F20" s="1">
        <f t="shared" si="0"/>
        <v>25792.8</v>
      </c>
      <c r="G20" s="1">
        <f t="shared" si="0"/>
        <v>38873</v>
      </c>
      <c r="H20" s="1">
        <f t="shared" si="0"/>
        <v>29910.6</v>
      </c>
      <c r="I20" s="8">
        <f t="shared" si="0"/>
        <v>27347.6</v>
      </c>
      <c r="J20" s="1">
        <f aca="true" t="shared" si="1" ref="J20:Q20">AVERAGE(J5,J8,J11,J14,J17)</f>
        <v>29688.2</v>
      </c>
      <c r="K20" s="14">
        <f t="shared" si="1"/>
        <v>41774.8</v>
      </c>
      <c r="L20" s="1">
        <f t="shared" si="1"/>
        <v>28781.8</v>
      </c>
      <c r="M20" s="1">
        <f t="shared" si="1"/>
        <v>36030</v>
      </c>
      <c r="N20" s="1">
        <f t="shared" si="1"/>
        <v>19931</v>
      </c>
      <c r="O20" s="19">
        <f t="shared" si="1"/>
        <v>5594.6</v>
      </c>
      <c r="P20" s="1">
        <f t="shared" si="1"/>
        <v>31036.6</v>
      </c>
      <c r="Q20" s="1">
        <f t="shared" si="1"/>
        <v>15154.2</v>
      </c>
    </row>
    <row r="21" spans="1:17" ht="15">
      <c r="A21" s="1" t="s">
        <v>25</v>
      </c>
      <c r="B21" s="6"/>
      <c r="C21" s="1">
        <f>AVERAGE(C6,C9,C12,C15,C18)</f>
        <v>25342.2</v>
      </c>
      <c r="D21" s="1">
        <f aca="true" t="shared" si="2" ref="D21:I22">AVERAGE(D6,D9,D12,D15,D18)</f>
        <v>25464.4</v>
      </c>
      <c r="E21" s="1">
        <f t="shared" si="2"/>
        <v>25503.4</v>
      </c>
      <c r="F21" s="1">
        <f t="shared" si="2"/>
        <v>28208.8</v>
      </c>
      <c r="G21" s="1">
        <f t="shared" si="2"/>
        <v>24754.8</v>
      </c>
      <c r="H21" s="1">
        <f t="shared" si="2"/>
        <v>26192.8</v>
      </c>
      <c r="I21" s="20">
        <f t="shared" si="2"/>
        <v>29316.2</v>
      </c>
      <c r="J21" s="1">
        <f aca="true" t="shared" si="3" ref="J21:Q21">AVERAGE(J6,J9,J12,J15,J18)</f>
        <v>27414</v>
      </c>
      <c r="K21" s="14">
        <f t="shared" si="3"/>
        <v>24045.6</v>
      </c>
      <c r="L21" s="1">
        <f t="shared" si="3"/>
        <v>24907.8</v>
      </c>
      <c r="M21" s="1">
        <f t="shared" si="3"/>
        <v>28130.4</v>
      </c>
      <c r="N21" s="1">
        <f t="shared" si="3"/>
        <v>27630.2</v>
      </c>
      <c r="O21" s="1">
        <f t="shared" si="3"/>
        <v>25250.4</v>
      </c>
      <c r="P21" s="1">
        <f t="shared" si="3"/>
        <v>24237.8</v>
      </c>
      <c r="Q21" s="1">
        <f t="shared" si="3"/>
        <v>26359.4</v>
      </c>
    </row>
    <row r="22" spans="1:17" ht="15">
      <c r="A22" s="1" t="s">
        <v>26</v>
      </c>
      <c r="B22" s="6"/>
      <c r="C22" s="1">
        <f>AVERAGE(C7,C10,C13,C16,C19)</f>
        <v>1.2</v>
      </c>
      <c r="D22" s="1">
        <f t="shared" si="2"/>
        <v>1.1780000000000002</v>
      </c>
      <c r="E22" s="14">
        <f t="shared" si="2"/>
        <v>1.204</v>
      </c>
      <c r="F22" s="1">
        <f t="shared" si="2"/>
        <v>1.1420000000000001</v>
      </c>
      <c r="G22" s="1">
        <f t="shared" si="2"/>
        <v>1.1039999999999999</v>
      </c>
      <c r="H22" s="1">
        <f t="shared" si="2"/>
        <v>1.1460000000000001</v>
      </c>
      <c r="I22" s="8">
        <f t="shared" si="2"/>
        <v>1.1</v>
      </c>
      <c r="J22" s="1">
        <f aca="true" t="shared" si="4" ref="J22:Q22">AVERAGE(J7,J10,J13,J16,J19)</f>
        <v>1.13</v>
      </c>
      <c r="K22" s="1">
        <f t="shared" si="4"/>
        <v>1.1119999999999999</v>
      </c>
      <c r="L22" s="1">
        <f t="shared" si="4"/>
        <v>1.1119999999999999</v>
      </c>
      <c r="M22" s="1">
        <f t="shared" si="4"/>
        <v>1.1400000000000001</v>
      </c>
      <c r="N22" s="1">
        <f t="shared" si="4"/>
        <v>1.098</v>
      </c>
      <c r="O22" s="19">
        <f t="shared" si="4"/>
        <v>0.984</v>
      </c>
      <c r="P22" s="1">
        <f t="shared" si="4"/>
        <v>1.166</v>
      </c>
      <c r="Q22" s="1">
        <f t="shared" si="4"/>
        <v>1.028</v>
      </c>
    </row>
    <row r="24" ht="15">
      <c r="A24" s="18" t="s">
        <v>31</v>
      </c>
    </row>
    <row r="25" ht="15">
      <c r="A25" s="18"/>
    </row>
    <row r="26" ht="15">
      <c r="A26" s="2" t="s">
        <v>32</v>
      </c>
    </row>
    <row r="27" ht="15">
      <c r="A27" t="s">
        <v>33</v>
      </c>
    </row>
    <row r="28" ht="15">
      <c r="A28" t="s">
        <v>34</v>
      </c>
    </row>
    <row r="29" ht="15">
      <c r="A29" t="s">
        <v>27</v>
      </c>
    </row>
    <row r="30" ht="15">
      <c r="A30" t="s">
        <v>28</v>
      </c>
    </row>
    <row r="32" ht="15">
      <c r="A32" s="1" t="s">
        <v>29</v>
      </c>
    </row>
    <row r="33" ht="15">
      <c r="A33" t="s">
        <v>30</v>
      </c>
    </row>
    <row r="34" ht="15">
      <c r="A34" t="s">
        <v>35</v>
      </c>
    </row>
    <row r="35" ht="15">
      <c r="A35" t="s">
        <v>36</v>
      </c>
    </row>
    <row r="36" ht="15">
      <c r="A36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Bryant</dc:creator>
  <cp:keywords/>
  <dc:description/>
  <cp:lastModifiedBy>Mike Bryant</cp:lastModifiedBy>
  <dcterms:created xsi:type="dcterms:W3CDTF">2007-11-20T22:56:34Z</dcterms:created>
  <dcterms:modified xsi:type="dcterms:W3CDTF">2007-12-12T08:44:31Z</dcterms:modified>
  <cp:category/>
  <cp:version/>
  <cp:contentType/>
  <cp:contentStatus/>
</cp:coreProperties>
</file>